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lukamilcinski/Documents/Sluzba/Cebelarji/Aplikacija Varoza/Meritve/2024/"/>
    </mc:Choice>
  </mc:AlternateContent>
  <xr:revisionPtr revIDLastSave="0" documentId="13_ncr:1_{C3F304DE-9742-3943-9824-ABB713C0B1CF}" xr6:coauthVersionLast="47" xr6:coauthVersionMax="47" xr10:uidLastSave="{00000000-0000-0000-0000-000000000000}"/>
  <bookViews>
    <workbookView xWindow="-25880" yWindow="-8520" windowWidth="25880" windowHeight="26260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tc={493A23FC-BFA3-3F42-8FC0-06906B99E339}</author>
    <author>tc={F01A053B-5D10-074E-A5AE-3DD5E6FC740D}</author>
    <author>tc={3EBACB70-0190-BD41-B6BE-071B2411DB12}</author>
    <author>tc={FEF835A4-0AC6-2F46-98AC-C3335A32E3D9}</author>
    <author>tc={2DE6E888-2596-EB4B-957C-B10DE1F4A798}</author>
    <author>tc={4050AB3A-2381-984E-BA0B-B25A0D0E68E7}</author>
    <author>tc={4D4F3ED2-40CA-484F-9EF5-4B0F755FA920}</author>
  </authors>
  <commentList>
    <comment ref="A1" authorId="0" shapeId="0" xr:uid="{493A23FC-BFA3-3F42-8FC0-06906B99E339}">
      <text>
        <t>[Threaded comment]
Your version of Excel allows you to read this threaded comment; however, any edits to it will get removed if the file is opened in a newer version of Excel. Learn more: https://go.microsoft.com/fwlink/?linkid=870924
Comment:
    Začetek meritvenega obdobja - datum</t>
      </text>
    </comment>
    <comment ref="B1" authorId="1" shapeId="0" xr:uid="{F01A053B-5D10-074E-A5AE-3DD5E6FC740D}">
      <text>
        <t>[Threaded comment]
Your version of Excel allows you to read this threaded comment; however, any edits to it will get removed if the file is opened in a newer version of Excel. Learn more: https://go.microsoft.com/fwlink/?linkid=870924
Comment:
    Konec meritvenega obdobja - datum</t>
      </text>
    </comment>
    <comment ref="D1" authorId="2" shapeId="0" xr:uid="{3EBACB70-0190-BD41-B6BE-071B2411DB12}">
      <text>
        <t>[Threaded comment]
Your version of Excel allows you to read this threaded comment; however, any edits to it will get removed if the file is opened in a newer version of Excel. Learn more: https://go.microsoft.com/fwlink/?linkid=870924
Comment:
    Naziv panja je lahko karkoli, a mora biti unikaten znotraj regije, sicer se podatki združijo.</t>
      </text>
    </comment>
    <comment ref="E1" authorId="3" shapeId="0" xr:uid="{FEF835A4-0AC6-2F46-98AC-C3335A32E3D9}">
      <text>
        <t>[Threaded comment]
Your version of Excel allows you to read this threaded comment; however, any edits to it will get removed if the file is opened in a newer version of Excel. Learn more: https://go.microsoft.com/fwlink/?linkid=870924
Comment:
    Mora biti absolutno število (tako kot pri št. odpadlih varoj med zdravljenjem)
Reply:
    Prazno polje pomeni “zdravljenje”.</t>
      </text>
    </comment>
    <comment ref="G1" authorId="4" shapeId="0" xr:uid="{2DE6E888-2596-EB4B-957C-B10DE1F4A798}">
      <text>
        <t>[Threaded comment]
Your version of Excel allows you to read this threaded comment; however, any edits to it will get removed if the file is opened in a newer version of Excel. Learn more: https://go.microsoft.com/fwlink/?linkid=870924
Comment:
    Na sestanku smo reiki, da je to samo en podatek in ne ali ali (če gre za ali ali, potem je potrebno ločiti v ločene stolpce). Po možnosti naj se izbere krajše ime.
Reply:
    Namesto “ni” vnesemo 0</t>
      </text>
    </comment>
    <comment ref="I1" authorId="5" shapeId="0" xr:uid="{4050AB3A-2381-984E-BA0B-B25A0D0E68E7}">
      <text>
        <t>[Threaded comment]
Your version of Excel allows you to read this threaded comment; however, any edits to it will get removed if the file is opened in a newer version of Excel. Learn more: https://go.microsoft.com/fwlink/?linkid=870924
Comment:
    Naziv zdravila</t>
      </text>
    </comment>
    <comment ref="N1" authorId="6" shapeId="0" xr:uid="{4D4F3ED2-40CA-484F-9EF5-4B0F755FA920}">
      <text>
        <t>[Threaded comment]
Your version of Excel allows you to read this threaded comment; however, any edits to it will get removed if the file is opened in a newer version of Excel. Learn more: https://go.microsoft.com/fwlink/?linkid=870924
Comment:
    V kilogramih (kg)</t>
      </text>
    </comment>
  </commentList>
</comments>
</file>

<file path=xl/sharedStrings.xml><?xml version="1.0" encoding="utf-8"?>
<sst xmlns="http://schemas.openxmlformats.org/spreadsheetml/2006/main" count="173" uniqueCount="52">
  <si>
    <t>panj 1</t>
  </si>
  <si>
    <t>panj 2</t>
  </si>
  <si>
    <t>panj 3</t>
  </si>
  <si>
    <t>panj 4</t>
  </si>
  <si>
    <t>panj 5</t>
  </si>
  <si>
    <t>Regija</t>
  </si>
  <si>
    <t>Panj</t>
  </si>
  <si>
    <t>Ocena zaloge hrane</t>
  </si>
  <si>
    <t>Opombe</t>
  </si>
  <si>
    <t>Datum zdravljenja</t>
  </si>
  <si>
    <t>Ocena jakosti družine</t>
  </si>
  <si>
    <t>Ocena obsega čebelje zalege</t>
  </si>
  <si>
    <t>Število odpadlih varoj na dan</t>
  </si>
  <si>
    <t>Število odpadlih varoj med zdravljenjem kot posledica zdravljenja</t>
  </si>
  <si>
    <t>Odstotek napadenosti trotovske zalege</t>
  </si>
  <si>
    <t>Način zdravljenja</t>
  </si>
  <si>
    <t>Zdravilo</t>
  </si>
  <si>
    <t>Odstotek napadenosti čebel / Sladkorni ali CO2 test</t>
  </si>
  <si>
    <t>Osrednjeslovenska</t>
  </si>
  <si>
    <t>Prekmurska</t>
  </si>
  <si>
    <t>Podravska</t>
  </si>
  <si>
    <t>Gorenjska</t>
  </si>
  <si>
    <t>Posavska</t>
  </si>
  <si>
    <t>Goriška</t>
  </si>
  <si>
    <t>Začetek meritvenega obdobja</t>
  </si>
  <si>
    <t>Konec meritvenega obdobja</t>
  </si>
  <si>
    <t>Savinjska</t>
  </si>
  <si>
    <t>Primorsko - Notranjska</t>
  </si>
  <si>
    <t>Opažanja v družini</t>
  </si>
  <si>
    <t>ni</t>
  </si>
  <si>
    <t>poapnela zalega</t>
  </si>
  <si>
    <t>Hlapilnik BS-05</t>
  </si>
  <si>
    <t>Hlapilnik BS-06</t>
  </si>
  <si>
    <t>Hlapilnik BS-07</t>
  </si>
  <si>
    <t>Hlapilnik BS-08</t>
  </si>
  <si>
    <t>Hlapilnik BS-09</t>
  </si>
  <si>
    <t xml:space="preserve">Formivar 85% 100ml/družino </t>
  </si>
  <si>
    <t>samo mlada nepokrita zalega</t>
  </si>
  <si>
    <t xml:space="preserve">Polyvar yellow </t>
  </si>
  <si>
    <t>na žrelu</t>
  </si>
  <si>
    <t>veliko cvetnega prahu</t>
  </si>
  <si>
    <t>medenje ajde, dodatno krmljenje</t>
  </si>
  <si>
    <t>presledkasta zalega</t>
  </si>
  <si>
    <t>na enem satu trotovska zalega</t>
  </si>
  <si>
    <t>izdano navodilo o tehnoloških ukrepih</t>
  </si>
  <si>
    <t>ni posebnosti</t>
  </si>
  <si>
    <t>Formivar 85 %, 12ml/ulico</t>
  </si>
  <si>
    <t>šok metoda</t>
  </si>
  <si>
    <t xml:space="preserve">Apilife var </t>
  </si>
  <si>
    <t>Apifor 60%, 100 ml</t>
  </si>
  <si>
    <t>hlapilnik Nassenheider</t>
  </si>
  <si>
    <t>odpad varoj je seštevek prvih treh tednov zdravljenja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</si>
</sst>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164" fontId="4" fillId="0" borderId="0" xfId="0" applyNumberFormat="1" applyFont="1" applyAlignment="1">
      <alignment horizontal="left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7" fillId="0" borderId="0" xfId="0" applyFont="1" applyAlignment="1">
      <alignment horizontal="left" wrapText="1"/>
    </xf>
    <xf numFmtId="2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left"/>
    </xf>
    <xf numFmtId="49" fontId="1" fillId="0" borderId="0" xfId="0" applyNumberFormat="1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lado S" id="{0087F67A-A045-A943-A8B9-2AE1C27B4584}" userId="4378b70fd596ff7a" providerId="Windows Live"/>
</personList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01-23T13:39:49.91" personId="{0087F67A-A045-A943-A8B9-2AE1C27B4584}" id="{493A23FC-BFA3-3F42-8FC0-06906B99E339}">
    <text>Začetek meritvenega obdobja - datum</text>
  </threadedComment>
  <threadedComment ref="B1" dT="2024-01-23T13:40:43.69" personId="{0087F67A-A045-A943-A8B9-2AE1C27B4584}" id="{F01A053B-5D10-074E-A5AE-3DD5E6FC740D}">
    <text>Konec meritvenega obdobja - datum</text>
  </threadedComment>
  <threadedComment ref="D1" dT="2024-01-22T19:22:45.16" personId="{0087F67A-A045-A943-A8B9-2AE1C27B4584}" id="{3EBACB70-0190-BD41-B6BE-071B2411DB12}">
    <text>Naziv panja je lahko karkoli, a mora biti unikaten znotraj regije, sicer se podatki združijo.</text>
  </threadedComment>
  <threadedComment ref="E1" dT="2024-01-22T19:28:06.88" personId="{0087F67A-A045-A943-A8B9-2AE1C27B4584}" id="{FEF835A4-0AC6-2F46-98AC-C3335A32E3D9}">
    <text>Mora biti absolutno število (tako kot pri št. odpadlih varoj med zdravljenjem)</text>
  </threadedComment>
  <threadedComment ref="E1" dT="2024-01-23T13:20:47.77" personId="{0087F67A-A045-A943-A8B9-2AE1C27B4584}" id="{288D0229-C2E9-BA44-B3E8-0459216CA9B6}" parentId="{FEF835A4-0AC6-2F46-98AC-C3335A32E3D9}">
    <text>Prazno polje pomeni “zdravljenje”.</text>
  </threadedComment>
  <threadedComment ref="G1" dT="2024-01-23T13:14:14.50" personId="{0087F67A-A045-A943-A8B9-2AE1C27B4584}" id="{2DE6E888-2596-EB4B-957C-B10DE1F4A798}">
    <text>Na sestanku smo reiki, da je to samo en podatek in ne ali ali (če gre za ali ali, potem je potrebno ločiti v ločene stolpce). Po možnosti naj se izbere krajše ime.</text>
  </threadedComment>
  <threadedComment ref="G1" dT="2024-01-23T13:23:56.44" personId="{0087F67A-A045-A943-A8B9-2AE1C27B4584}" id="{2C766314-26CD-D141-A6FA-C318CC9FF6E1}" parentId="{2DE6E888-2596-EB4B-957C-B10DE1F4A798}">
    <text>Namesto “ni” vnesemo 0</text>
  </threadedComment>
  <threadedComment ref="I1" dT="2024-01-22T19:35:09.93" personId="{0087F67A-A045-A943-A8B9-2AE1C27B4584}" id="{4050AB3A-2381-984E-BA0B-B25A0D0E68E7}">
    <text>Naziv zdravila</text>
  </threadedComment>
  <threadedComment ref="N1" dT="2024-01-22T19:36:57.29" personId="{0087F67A-A045-A943-A8B9-2AE1C27B4584}" id="{4D4F3ED2-40CA-484F-9EF5-4B0F755FA920}">
    <text>V kilogramih (kg)</text>
  </threadedComment>
</ThreadedComments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CC6C9772-5AFE-CD48-B274-A8AD1DDA5D73}">
  <we:reference id="wa104380263" version="1.1.3.0" store="en-GB" storeType="OMEX"/>
  <we:alternateReferences>
    <we:reference id="WA104380263" version="1.1.3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E5D0C-75B9-304C-BFF1-4E7ADAE37028}">
  <dimension ref="A1:P41"/>
  <sheetViews>
    <sheetView tabSelected="1" topLeftCell="B1" workbookViewId="0">
      <pane ySplit="1" topLeftCell="A2" activePane="bottomLeft" state="frozen"/>
      <selection pane="bottomLeft" activeCell="H38" sqref="H38"/>
    </sheetView>
  </sheetViews>
  <sheetFormatPr baseColWidth="10" defaultColWidth="10.83203125" defaultRowHeight="16" x14ac:dyDescent="0.2"/>
  <cols>
    <col min="1" max="1" width="11.1640625" style="3" customWidth="1"/>
    <col min="2" max="2" width="11.83203125" style="3" customWidth="1"/>
    <col min="3" max="3" width="23.1640625" style="4" bestFit="1" customWidth="1"/>
    <col min="4" max="4" width="10.83203125" style="4"/>
    <col min="5" max="5" width="10.83203125" style="7"/>
    <col min="6" max="6" width="13.6640625" style="7" customWidth="1"/>
    <col min="7" max="7" width="17.33203125" style="7" customWidth="1"/>
    <col min="8" max="8" width="20.1640625" style="6" customWidth="1"/>
    <col min="9" max="9" width="34.5" style="5" customWidth="1"/>
    <col min="10" max="10" width="15.33203125" style="5" customWidth="1"/>
    <col min="11" max="11" width="16.5" style="8" customWidth="1"/>
    <col min="12" max="14" width="10.83203125" style="8"/>
    <col min="15" max="15" width="27.33203125" style="9" customWidth="1"/>
    <col min="16" max="16" width="47.1640625" style="10" customWidth="1"/>
    <col min="17" max="16384" width="10.83203125" style="1"/>
  </cols>
  <sheetData>
    <row r="1" spans="1:16" ht="85" x14ac:dyDescent="0.2">
      <c r="A1" s="11" t="s">
        <v>24</v>
      </c>
      <c r="B1" s="11" t="s">
        <v>25</v>
      </c>
      <c r="C1" s="11" t="s">
        <v>5</v>
      </c>
      <c r="D1" s="11" t="s">
        <v>6</v>
      </c>
      <c r="E1" s="12" t="s">
        <v>12</v>
      </c>
      <c r="F1" s="13" t="s">
        <v>14</v>
      </c>
      <c r="G1" s="13" t="s">
        <v>17</v>
      </c>
      <c r="H1" s="13" t="s">
        <v>9</v>
      </c>
      <c r="I1" s="13" t="s">
        <v>16</v>
      </c>
      <c r="J1" s="13" t="s">
        <v>15</v>
      </c>
      <c r="K1" s="13" t="s">
        <v>13</v>
      </c>
      <c r="L1" s="13" t="s">
        <v>10</v>
      </c>
      <c r="M1" s="13" t="s">
        <v>11</v>
      </c>
      <c r="N1" s="13" t="s">
        <v>7</v>
      </c>
      <c r="O1" s="11" t="s">
        <v>28</v>
      </c>
      <c r="P1" s="11" t="s">
        <v>8</v>
      </c>
    </row>
    <row r="2" spans="1:16" s="2" customFormat="1" ht="17" x14ac:dyDescent="0.2">
      <c r="A2" s="14">
        <v>45523</v>
      </c>
      <c r="B2" s="14">
        <v>45529</v>
      </c>
      <c r="C2" s="15" t="s">
        <v>26</v>
      </c>
      <c r="D2" s="15" t="s">
        <v>0</v>
      </c>
      <c r="E2" s="16"/>
      <c r="F2" s="16"/>
      <c r="G2" s="16">
        <v>0</v>
      </c>
      <c r="H2" s="17"/>
      <c r="I2" s="18"/>
      <c r="J2" s="19"/>
      <c r="K2" s="16">
        <v>3</v>
      </c>
      <c r="L2" s="20">
        <v>6</v>
      </c>
      <c r="M2" s="20">
        <v>5</v>
      </c>
      <c r="N2" s="20">
        <v>8</v>
      </c>
      <c r="O2" s="21" t="s">
        <v>42</v>
      </c>
      <c r="P2" s="21" t="s">
        <v>44</v>
      </c>
    </row>
    <row r="3" spans="1:16" s="2" customFormat="1" ht="17" x14ac:dyDescent="0.2">
      <c r="A3" s="14">
        <v>45523</v>
      </c>
      <c r="B3" s="14">
        <v>45529</v>
      </c>
      <c r="C3" s="15" t="s">
        <v>26</v>
      </c>
      <c r="D3" s="15" t="s">
        <v>1</v>
      </c>
      <c r="E3" s="16"/>
      <c r="F3" s="16"/>
      <c r="G3" s="16">
        <v>0</v>
      </c>
      <c r="H3" s="17"/>
      <c r="I3" s="18"/>
      <c r="J3" s="19"/>
      <c r="K3" s="16">
        <v>2</v>
      </c>
      <c r="L3" s="20">
        <v>7</v>
      </c>
      <c r="M3" s="20">
        <v>6.5</v>
      </c>
      <c r="N3" s="20">
        <v>7.5</v>
      </c>
      <c r="O3" s="21"/>
      <c r="P3" s="21" t="s">
        <v>44</v>
      </c>
    </row>
    <row r="4" spans="1:16" s="2" customFormat="1" ht="17" x14ac:dyDescent="0.2">
      <c r="A4" s="14">
        <v>45523</v>
      </c>
      <c r="B4" s="14">
        <v>45529</v>
      </c>
      <c r="C4" s="15" t="s">
        <v>26</v>
      </c>
      <c r="D4" s="15" t="s">
        <v>2</v>
      </c>
      <c r="E4" s="16"/>
      <c r="F4" s="16"/>
      <c r="G4" s="22">
        <f>50/40</f>
        <v>1.25</v>
      </c>
      <c r="H4" s="17"/>
      <c r="I4" s="18"/>
      <c r="J4" s="19"/>
      <c r="K4" s="16">
        <v>0</v>
      </c>
      <c r="L4" s="20">
        <v>6</v>
      </c>
      <c r="M4" s="20">
        <v>4.5</v>
      </c>
      <c r="N4" s="20">
        <v>5</v>
      </c>
      <c r="O4" s="21" t="s">
        <v>42</v>
      </c>
      <c r="P4" s="21" t="s">
        <v>44</v>
      </c>
    </row>
    <row r="5" spans="1:16" s="2" customFormat="1" ht="17" x14ac:dyDescent="0.2">
      <c r="A5" s="14">
        <v>45523</v>
      </c>
      <c r="B5" s="14">
        <v>45529</v>
      </c>
      <c r="C5" s="15" t="s">
        <v>26</v>
      </c>
      <c r="D5" s="15" t="s">
        <v>3</v>
      </c>
      <c r="E5" s="16"/>
      <c r="F5" s="16"/>
      <c r="G5" s="16">
        <v>0</v>
      </c>
      <c r="H5" s="17"/>
      <c r="I5" s="18"/>
      <c r="J5" s="19"/>
      <c r="K5" s="16">
        <v>3</v>
      </c>
      <c r="L5" s="20">
        <v>4.5</v>
      </c>
      <c r="M5" s="20">
        <v>5</v>
      </c>
      <c r="N5" s="20">
        <v>8.5</v>
      </c>
      <c r="O5" s="21"/>
      <c r="P5" s="21" t="s">
        <v>44</v>
      </c>
    </row>
    <row r="6" spans="1:16" s="2" customFormat="1" ht="17" x14ac:dyDescent="0.2">
      <c r="A6" s="14">
        <v>45523</v>
      </c>
      <c r="B6" s="14">
        <v>45529</v>
      </c>
      <c r="C6" s="15" t="s">
        <v>26</v>
      </c>
      <c r="D6" s="15" t="s">
        <v>4</v>
      </c>
      <c r="E6" s="16"/>
      <c r="F6" s="16">
        <v>6</v>
      </c>
      <c r="G6" s="16">
        <v>0</v>
      </c>
      <c r="H6" s="17"/>
      <c r="I6" s="18"/>
      <c r="J6" s="19"/>
      <c r="K6" s="16">
        <v>17</v>
      </c>
      <c r="L6" s="20">
        <v>9</v>
      </c>
      <c r="M6" s="20">
        <v>9</v>
      </c>
      <c r="N6" s="20">
        <v>5</v>
      </c>
      <c r="O6" s="21" t="s">
        <v>43</v>
      </c>
      <c r="P6" s="21" t="s">
        <v>44</v>
      </c>
    </row>
    <row r="7" spans="1:16" s="2" customFormat="1" ht="17" x14ac:dyDescent="0.2">
      <c r="A7" s="14">
        <v>45523</v>
      </c>
      <c r="B7" s="14">
        <v>45529</v>
      </c>
      <c r="C7" s="15" t="s">
        <v>19</v>
      </c>
      <c r="D7" s="15" t="s">
        <v>0</v>
      </c>
      <c r="E7" s="16"/>
      <c r="F7" s="16"/>
      <c r="G7" s="16">
        <v>0</v>
      </c>
      <c r="H7" s="23">
        <v>45518</v>
      </c>
      <c r="I7" s="18" t="s">
        <v>38</v>
      </c>
      <c r="J7" s="18" t="s">
        <v>39</v>
      </c>
      <c r="K7" s="16">
        <v>100</v>
      </c>
      <c r="L7" s="20">
        <v>9</v>
      </c>
      <c r="M7" s="20">
        <v>5.5</v>
      </c>
      <c r="N7" s="20">
        <v>8</v>
      </c>
      <c r="O7" s="24" t="s">
        <v>40</v>
      </c>
      <c r="P7" s="24" t="s">
        <v>41</v>
      </c>
    </row>
    <row r="8" spans="1:16" s="2" customFormat="1" ht="17" x14ac:dyDescent="0.2">
      <c r="A8" s="14">
        <v>45523</v>
      </c>
      <c r="B8" s="14">
        <v>45529</v>
      </c>
      <c r="C8" s="15" t="s">
        <v>19</v>
      </c>
      <c r="D8" s="15" t="s">
        <v>1</v>
      </c>
      <c r="E8" s="16"/>
      <c r="F8" s="16"/>
      <c r="G8" s="16">
        <v>0</v>
      </c>
      <c r="H8" s="23">
        <v>45518</v>
      </c>
      <c r="I8" s="18" t="s">
        <v>38</v>
      </c>
      <c r="J8" s="18" t="s">
        <v>39</v>
      </c>
      <c r="K8" s="16">
        <v>205</v>
      </c>
      <c r="L8" s="20">
        <v>10</v>
      </c>
      <c r="M8" s="20">
        <v>5</v>
      </c>
      <c r="N8" s="20">
        <v>11</v>
      </c>
      <c r="O8" s="24" t="s">
        <v>40</v>
      </c>
      <c r="P8" s="24" t="s">
        <v>41</v>
      </c>
    </row>
    <row r="9" spans="1:16" s="2" customFormat="1" ht="17" x14ac:dyDescent="0.2">
      <c r="A9" s="14">
        <v>45523</v>
      </c>
      <c r="B9" s="14">
        <v>45529</v>
      </c>
      <c r="C9" s="15" t="s">
        <v>19</v>
      </c>
      <c r="D9" s="15" t="s">
        <v>2</v>
      </c>
      <c r="E9" s="16"/>
      <c r="F9" s="16">
        <v>0</v>
      </c>
      <c r="G9" s="16">
        <v>0.75</v>
      </c>
      <c r="H9" s="23">
        <v>45518</v>
      </c>
      <c r="I9" s="18" t="s">
        <v>38</v>
      </c>
      <c r="J9" s="18" t="s">
        <v>39</v>
      </c>
      <c r="K9" s="16">
        <v>30</v>
      </c>
      <c r="L9" s="20">
        <v>10</v>
      </c>
      <c r="M9" s="20">
        <v>6</v>
      </c>
      <c r="N9" s="20">
        <v>9</v>
      </c>
      <c r="O9" s="24" t="s">
        <v>40</v>
      </c>
      <c r="P9" s="24" t="s">
        <v>41</v>
      </c>
    </row>
    <row r="10" spans="1:16" s="2" customFormat="1" ht="17" x14ac:dyDescent="0.2">
      <c r="A10" s="14">
        <v>45523</v>
      </c>
      <c r="B10" s="14">
        <v>45529</v>
      </c>
      <c r="C10" s="15" t="s">
        <v>19</v>
      </c>
      <c r="D10" s="15" t="s">
        <v>3</v>
      </c>
      <c r="E10" s="16"/>
      <c r="F10" s="16">
        <v>4</v>
      </c>
      <c r="G10" s="16">
        <v>0</v>
      </c>
      <c r="H10" s="23">
        <v>45518</v>
      </c>
      <c r="I10" s="18" t="s">
        <v>38</v>
      </c>
      <c r="J10" s="18" t="s">
        <v>39</v>
      </c>
      <c r="K10" s="16">
        <v>230</v>
      </c>
      <c r="L10" s="20">
        <v>10</v>
      </c>
      <c r="M10" s="20">
        <v>7.5</v>
      </c>
      <c r="N10" s="20">
        <v>8</v>
      </c>
      <c r="O10" s="24" t="s">
        <v>40</v>
      </c>
      <c r="P10" s="24" t="s">
        <v>41</v>
      </c>
    </row>
    <row r="11" spans="1:16" s="2" customFormat="1" ht="17" x14ac:dyDescent="0.2">
      <c r="A11" s="14">
        <v>45523</v>
      </c>
      <c r="B11" s="14">
        <v>45529</v>
      </c>
      <c r="C11" s="15" t="s">
        <v>19</v>
      </c>
      <c r="D11" s="15" t="s">
        <v>4</v>
      </c>
      <c r="E11" s="16"/>
      <c r="F11" s="16">
        <v>1</v>
      </c>
      <c r="G11" s="16">
        <v>0</v>
      </c>
      <c r="H11" s="23">
        <v>45518</v>
      </c>
      <c r="I11" s="18" t="s">
        <v>38</v>
      </c>
      <c r="J11" s="18" t="s">
        <v>39</v>
      </c>
      <c r="K11" s="16">
        <v>200</v>
      </c>
      <c r="L11" s="20">
        <v>10</v>
      </c>
      <c r="M11" s="20">
        <v>9</v>
      </c>
      <c r="N11" s="20">
        <v>9</v>
      </c>
      <c r="O11" s="24" t="s">
        <v>40</v>
      </c>
      <c r="P11" s="24" t="s">
        <v>41</v>
      </c>
    </row>
    <row r="12" spans="1:16" s="2" customFormat="1" x14ac:dyDescent="0.2">
      <c r="A12" s="14">
        <v>45523</v>
      </c>
      <c r="B12" s="14">
        <v>45529</v>
      </c>
      <c r="C12" s="15" t="s">
        <v>20</v>
      </c>
      <c r="D12" s="15" t="s">
        <v>0</v>
      </c>
      <c r="E12" s="16">
        <v>1.7</v>
      </c>
      <c r="F12" s="16"/>
      <c r="G12" s="22">
        <v>1.3</v>
      </c>
      <c r="H12" s="23">
        <v>45507</v>
      </c>
      <c r="I12" s="16" t="s">
        <v>46</v>
      </c>
      <c r="J12" s="18" t="s">
        <v>47</v>
      </c>
      <c r="K12" s="16"/>
      <c r="L12" s="20">
        <v>11</v>
      </c>
      <c r="M12" s="20">
        <v>4</v>
      </c>
      <c r="N12" s="20">
        <v>12</v>
      </c>
      <c r="O12" s="24"/>
      <c r="P12" s="24"/>
    </row>
    <row r="13" spans="1:16" s="2" customFormat="1" x14ac:dyDescent="0.2">
      <c r="A13" s="14">
        <v>45523</v>
      </c>
      <c r="B13" s="14">
        <v>45529</v>
      </c>
      <c r="C13" s="15" t="s">
        <v>20</v>
      </c>
      <c r="D13" s="15" t="s">
        <v>1</v>
      </c>
      <c r="E13" s="22">
        <v>16</v>
      </c>
      <c r="F13" s="16">
        <v>4.5999999999999996</v>
      </c>
      <c r="G13" s="22">
        <v>1.3</v>
      </c>
      <c r="H13" s="23">
        <v>45507</v>
      </c>
      <c r="I13" s="16" t="s">
        <v>46</v>
      </c>
      <c r="J13" s="18" t="s">
        <v>47</v>
      </c>
      <c r="K13" s="16"/>
      <c r="L13" s="20">
        <v>9</v>
      </c>
      <c r="M13" s="20">
        <v>6</v>
      </c>
      <c r="N13" s="20">
        <v>7</v>
      </c>
      <c r="O13" s="24"/>
      <c r="P13" s="24"/>
    </row>
    <row r="14" spans="1:16" s="2" customFormat="1" x14ac:dyDescent="0.2">
      <c r="A14" s="14">
        <v>45523</v>
      </c>
      <c r="B14" s="14">
        <v>45529</v>
      </c>
      <c r="C14" s="15" t="s">
        <v>20</v>
      </c>
      <c r="D14" s="15" t="s">
        <v>2</v>
      </c>
      <c r="E14" s="22">
        <v>4.7</v>
      </c>
      <c r="F14" s="16"/>
      <c r="G14" s="22">
        <v>1.2</v>
      </c>
      <c r="H14" s="23">
        <v>45507</v>
      </c>
      <c r="I14" s="16" t="s">
        <v>46</v>
      </c>
      <c r="J14" s="18" t="s">
        <v>47</v>
      </c>
      <c r="K14" s="16"/>
      <c r="L14" s="20">
        <v>11</v>
      </c>
      <c r="M14" s="20">
        <v>6.5</v>
      </c>
      <c r="N14" s="20">
        <v>10</v>
      </c>
      <c r="O14" s="24"/>
      <c r="P14" s="24"/>
    </row>
    <row r="15" spans="1:16" s="2" customFormat="1" x14ac:dyDescent="0.2">
      <c r="A15" s="14">
        <v>45523</v>
      </c>
      <c r="B15" s="14">
        <v>45529</v>
      </c>
      <c r="C15" s="15" t="s">
        <v>20</v>
      </c>
      <c r="D15" s="15" t="s">
        <v>3</v>
      </c>
      <c r="E15" s="22">
        <v>4</v>
      </c>
      <c r="F15" s="16"/>
      <c r="G15" s="16">
        <v>0.2</v>
      </c>
      <c r="H15" s="23">
        <v>45507</v>
      </c>
      <c r="I15" s="16" t="s">
        <v>46</v>
      </c>
      <c r="J15" s="18" t="s">
        <v>47</v>
      </c>
      <c r="K15" s="16"/>
      <c r="L15" s="20">
        <v>11</v>
      </c>
      <c r="M15" s="20">
        <v>6</v>
      </c>
      <c r="N15" s="20">
        <v>12</v>
      </c>
      <c r="O15" s="24"/>
      <c r="P15" s="24"/>
    </row>
    <row r="16" spans="1:16" s="2" customFormat="1" x14ac:dyDescent="0.2">
      <c r="A16" s="14">
        <v>45523</v>
      </c>
      <c r="B16" s="14">
        <v>45529</v>
      </c>
      <c r="C16" s="15" t="s">
        <v>20</v>
      </c>
      <c r="D16" s="15" t="s">
        <v>4</v>
      </c>
      <c r="E16" s="22">
        <v>9.3000000000000007</v>
      </c>
      <c r="F16" s="16"/>
      <c r="G16" s="22">
        <v>1.4</v>
      </c>
      <c r="H16" s="23">
        <v>45507</v>
      </c>
      <c r="I16" s="16" t="s">
        <v>46</v>
      </c>
      <c r="J16" s="18" t="s">
        <v>47</v>
      </c>
      <c r="K16" s="16"/>
      <c r="L16" s="20">
        <v>9</v>
      </c>
      <c r="M16" s="20">
        <v>5</v>
      </c>
      <c r="N16" s="20">
        <v>8</v>
      </c>
      <c r="O16" s="24"/>
      <c r="P16" s="24"/>
    </row>
    <row r="17" spans="1:16" s="2" customFormat="1" ht="34" x14ac:dyDescent="0.2">
      <c r="A17" s="14">
        <v>45523</v>
      </c>
      <c r="B17" s="14">
        <v>45529</v>
      </c>
      <c r="C17" s="15" t="s">
        <v>18</v>
      </c>
      <c r="D17" s="15" t="s">
        <v>0</v>
      </c>
      <c r="E17" s="25"/>
      <c r="F17" s="16"/>
      <c r="G17" s="25"/>
      <c r="H17" s="23">
        <v>45516</v>
      </c>
      <c r="I17" s="18" t="s">
        <v>49</v>
      </c>
      <c r="J17" s="31" t="s">
        <v>50</v>
      </c>
      <c r="K17" s="16">
        <v>1250</v>
      </c>
      <c r="L17" s="20">
        <v>18</v>
      </c>
      <c r="M17" s="20">
        <v>7</v>
      </c>
      <c r="N17" s="20">
        <v>14</v>
      </c>
      <c r="O17" s="24"/>
      <c r="P17" s="24"/>
    </row>
    <row r="18" spans="1:16" s="2" customFormat="1" ht="34" x14ac:dyDescent="0.2">
      <c r="A18" s="14">
        <v>45523</v>
      </c>
      <c r="B18" s="14">
        <v>45529</v>
      </c>
      <c r="C18" s="15" t="s">
        <v>18</v>
      </c>
      <c r="D18" s="15" t="s">
        <v>1</v>
      </c>
      <c r="E18" s="25"/>
      <c r="F18" s="16"/>
      <c r="G18" s="25"/>
      <c r="H18" s="23">
        <v>45516</v>
      </c>
      <c r="I18" s="18" t="s">
        <v>49</v>
      </c>
      <c r="J18" s="31" t="s">
        <v>50</v>
      </c>
      <c r="K18" s="16">
        <v>310</v>
      </c>
      <c r="L18" s="20">
        <v>18</v>
      </c>
      <c r="M18" s="20">
        <v>6</v>
      </c>
      <c r="N18" s="20">
        <v>8</v>
      </c>
      <c r="O18" s="24"/>
      <c r="P18" s="24"/>
    </row>
    <row r="19" spans="1:16" s="2" customFormat="1" ht="34" x14ac:dyDescent="0.2">
      <c r="A19" s="14">
        <v>45523</v>
      </c>
      <c r="B19" s="14">
        <v>45529</v>
      </c>
      <c r="C19" s="15" t="s">
        <v>18</v>
      </c>
      <c r="D19" s="15" t="s">
        <v>2</v>
      </c>
      <c r="E19" s="25"/>
      <c r="F19" s="16"/>
      <c r="G19" s="25"/>
      <c r="H19" s="23">
        <v>45516</v>
      </c>
      <c r="I19" s="18" t="s">
        <v>49</v>
      </c>
      <c r="J19" s="31" t="s">
        <v>50</v>
      </c>
      <c r="K19" s="16">
        <v>1350</v>
      </c>
      <c r="L19" s="20">
        <v>16</v>
      </c>
      <c r="M19" s="20">
        <v>5</v>
      </c>
      <c r="N19" s="20">
        <v>12</v>
      </c>
      <c r="O19" s="24"/>
      <c r="P19" s="24"/>
    </row>
    <row r="20" spans="1:16" s="2" customFormat="1" ht="34" x14ac:dyDescent="0.2">
      <c r="A20" s="14">
        <v>45523</v>
      </c>
      <c r="B20" s="14">
        <v>45529</v>
      </c>
      <c r="C20" s="15" t="s">
        <v>18</v>
      </c>
      <c r="D20" s="15" t="s">
        <v>3</v>
      </c>
      <c r="E20" s="25"/>
      <c r="F20" s="16"/>
      <c r="G20" s="25"/>
      <c r="H20" s="23">
        <v>45516</v>
      </c>
      <c r="I20" s="18" t="s">
        <v>49</v>
      </c>
      <c r="J20" s="31" t="s">
        <v>50</v>
      </c>
      <c r="K20" s="16">
        <v>640</v>
      </c>
      <c r="L20" s="20">
        <v>9</v>
      </c>
      <c r="M20" s="20">
        <v>3</v>
      </c>
      <c r="N20" s="20">
        <v>8</v>
      </c>
      <c r="O20" s="24"/>
      <c r="P20" s="24"/>
    </row>
    <row r="21" spans="1:16" s="2" customFormat="1" ht="34" x14ac:dyDescent="0.2">
      <c r="A21" s="14">
        <v>45523</v>
      </c>
      <c r="B21" s="14">
        <v>45529</v>
      </c>
      <c r="C21" s="15" t="s">
        <v>18</v>
      </c>
      <c r="D21" s="15" t="s">
        <v>4</v>
      </c>
      <c r="E21" s="25"/>
      <c r="F21" s="16"/>
      <c r="G21" s="25"/>
      <c r="H21" s="23">
        <v>45516</v>
      </c>
      <c r="I21" s="18" t="s">
        <v>49</v>
      </c>
      <c r="J21" s="31" t="s">
        <v>50</v>
      </c>
      <c r="K21" s="16">
        <v>45</v>
      </c>
      <c r="L21" s="20">
        <v>9</v>
      </c>
      <c r="M21" s="20">
        <v>4</v>
      </c>
      <c r="N21" s="20">
        <v>8</v>
      </c>
      <c r="O21" s="24"/>
      <c r="P21" s="24"/>
    </row>
    <row r="22" spans="1:16" s="2" customFormat="1" ht="17" x14ac:dyDescent="0.2">
      <c r="A22" s="14">
        <v>45523</v>
      </c>
      <c r="B22" s="14">
        <v>45529</v>
      </c>
      <c r="C22" s="15" t="s">
        <v>27</v>
      </c>
      <c r="D22" s="15" t="s">
        <v>0</v>
      </c>
      <c r="E22" s="26">
        <v>2.38</v>
      </c>
      <c r="F22" s="26"/>
      <c r="G22" s="27">
        <v>1.1000000000000001</v>
      </c>
      <c r="H22" s="23">
        <v>45526</v>
      </c>
      <c r="I22" s="28" t="s">
        <v>36</v>
      </c>
      <c r="J22" s="18" t="s">
        <v>31</v>
      </c>
      <c r="K22" s="16"/>
      <c r="L22" s="28">
        <v>10</v>
      </c>
      <c r="M22" s="28">
        <v>6</v>
      </c>
      <c r="N22" s="20">
        <v>5</v>
      </c>
      <c r="O22" s="29"/>
      <c r="P22" s="24"/>
    </row>
    <row r="23" spans="1:16" s="2" customFormat="1" ht="17" x14ac:dyDescent="0.2">
      <c r="A23" s="14">
        <v>45523</v>
      </c>
      <c r="B23" s="14">
        <v>45529</v>
      </c>
      <c r="C23" s="15" t="s">
        <v>27</v>
      </c>
      <c r="D23" s="15" t="s">
        <v>1</v>
      </c>
      <c r="E23" s="26" t="s">
        <v>29</v>
      </c>
      <c r="F23" s="26"/>
      <c r="G23" s="26">
        <v>0.2</v>
      </c>
      <c r="H23" s="23">
        <v>45526</v>
      </c>
      <c r="I23" s="28" t="s">
        <v>36</v>
      </c>
      <c r="J23" s="18" t="s">
        <v>32</v>
      </c>
      <c r="K23" s="16"/>
      <c r="L23" s="28">
        <v>11</v>
      </c>
      <c r="M23" s="28">
        <v>7</v>
      </c>
      <c r="N23" s="20">
        <v>8</v>
      </c>
      <c r="O23" s="29" t="s">
        <v>30</v>
      </c>
      <c r="P23" s="24"/>
    </row>
    <row r="24" spans="1:16" s="2" customFormat="1" ht="17" x14ac:dyDescent="0.2">
      <c r="A24" s="14">
        <v>45523</v>
      </c>
      <c r="B24" s="14">
        <v>45529</v>
      </c>
      <c r="C24" s="15" t="s">
        <v>27</v>
      </c>
      <c r="D24" s="15" t="s">
        <v>2</v>
      </c>
      <c r="E24" s="26">
        <v>0.19</v>
      </c>
      <c r="F24" s="26"/>
      <c r="G24" s="26">
        <v>0.6</v>
      </c>
      <c r="H24" s="23">
        <v>45526</v>
      </c>
      <c r="I24" s="28" t="s">
        <v>36</v>
      </c>
      <c r="J24" s="18" t="s">
        <v>33</v>
      </c>
      <c r="K24" s="16"/>
      <c r="L24" s="28">
        <v>10</v>
      </c>
      <c r="M24" s="28">
        <v>6</v>
      </c>
      <c r="N24" s="20">
        <v>8</v>
      </c>
      <c r="O24" s="29" t="s">
        <v>30</v>
      </c>
      <c r="P24" s="24"/>
    </row>
    <row r="25" spans="1:16" s="2" customFormat="1" ht="17" x14ac:dyDescent="0.2">
      <c r="A25" s="14">
        <v>45523</v>
      </c>
      <c r="B25" s="14">
        <v>45529</v>
      </c>
      <c r="C25" s="15" t="s">
        <v>27</v>
      </c>
      <c r="D25" s="15" t="s">
        <v>3</v>
      </c>
      <c r="E25" s="26">
        <v>1.96</v>
      </c>
      <c r="F25" s="26"/>
      <c r="G25" s="27">
        <v>1.2</v>
      </c>
      <c r="H25" s="23">
        <v>45526</v>
      </c>
      <c r="I25" s="28" t="s">
        <v>36</v>
      </c>
      <c r="J25" s="18" t="s">
        <v>34</v>
      </c>
      <c r="K25" s="16"/>
      <c r="L25" s="28">
        <v>11</v>
      </c>
      <c r="M25" s="28">
        <v>4</v>
      </c>
      <c r="N25" s="20">
        <v>8</v>
      </c>
      <c r="O25" s="29"/>
      <c r="P25" s="24"/>
    </row>
    <row r="26" spans="1:16" s="2" customFormat="1" ht="17" x14ac:dyDescent="0.2">
      <c r="A26" s="14">
        <v>45523</v>
      </c>
      <c r="B26" s="14">
        <v>45529</v>
      </c>
      <c r="C26" s="15" t="s">
        <v>27</v>
      </c>
      <c r="D26" s="15" t="s">
        <v>4</v>
      </c>
      <c r="E26" s="26">
        <v>0.77</v>
      </c>
      <c r="F26" s="26"/>
      <c r="G26" s="26">
        <v>0.9</v>
      </c>
      <c r="H26" s="23">
        <v>45526</v>
      </c>
      <c r="I26" s="28" t="s">
        <v>36</v>
      </c>
      <c r="J26" s="18" t="s">
        <v>35</v>
      </c>
      <c r="K26" s="16"/>
      <c r="L26" s="28">
        <v>11</v>
      </c>
      <c r="M26" s="28">
        <v>3</v>
      </c>
      <c r="N26" s="20">
        <v>7</v>
      </c>
      <c r="O26" s="29" t="s">
        <v>37</v>
      </c>
      <c r="P26" s="24"/>
    </row>
    <row r="27" spans="1:16" s="2" customFormat="1" x14ac:dyDescent="0.2">
      <c r="A27" s="14">
        <v>45523</v>
      </c>
      <c r="B27" s="14">
        <v>45529</v>
      </c>
      <c r="C27" s="15" t="s">
        <v>21</v>
      </c>
      <c r="D27" s="15" t="s">
        <v>0</v>
      </c>
      <c r="E27" s="22">
        <v>5.3</v>
      </c>
      <c r="F27" s="16"/>
      <c r="G27" s="16">
        <v>0.5</v>
      </c>
      <c r="H27" s="23"/>
      <c r="I27" s="18"/>
      <c r="J27" s="18"/>
      <c r="K27" s="25"/>
      <c r="L27" s="20">
        <v>17</v>
      </c>
      <c r="M27" s="20">
        <v>6</v>
      </c>
      <c r="N27" s="20">
        <v>12</v>
      </c>
      <c r="O27" s="24"/>
      <c r="P27" s="24"/>
    </row>
    <row r="28" spans="1:16" s="2" customFormat="1" x14ac:dyDescent="0.2">
      <c r="A28" s="14">
        <v>45523</v>
      </c>
      <c r="B28" s="14">
        <v>45529</v>
      </c>
      <c r="C28" s="15" t="s">
        <v>21</v>
      </c>
      <c r="D28" s="15" t="s">
        <v>1</v>
      </c>
      <c r="E28" s="16">
        <v>2.7</v>
      </c>
      <c r="F28" s="16"/>
      <c r="G28" s="16">
        <v>0.3</v>
      </c>
      <c r="H28" s="23"/>
      <c r="I28" s="18"/>
      <c r="J28" s="18"/>
      <c r="K28" s="25"/>
      <c r="L28" s="20">
        <v>15</v>
      </c>
      <c r="M28" s="20">
        <v>5.5</v>
      </c>
      <c r="N28" s="20">
        <v>5</v>
      </c>
      <c r="O28" s="24"/>
      <c r="P28" s="24"/>
    </row>
    <row r="29" spans="1:16" s="2" customFormat="1" x14ac:dyDescent="0.2">
      <c r="A29" s="14">
        <v>45523</v>
      </c>
      <c r="B29" s="14">
        <v>45529</v>
      </c>
      <c r="C29" s="15" t="s">
        <v>21</v>
      </c>
      <c r="D29" s="15" t="s">
        <v>2</v>
      </c>
      <c r="E29" s="22">
        <v>7.1</v>
      </c>
      <c r="F29" s="16"/>
      <c r="G29" s="16">
        <v>0.4</v>
      </c>
      <c r="H29" s="23"/>
      <c r="I29" s="18"/>
      <c r="J29" s="18"/>
      <c r="K29" s="25"/>
      <c r="L29" s="20">
        <v>16</v>
      </c>
      <c r="M29" s="20">
        <v>5</v>
      </c>
      <c r="N29" s="20">
        <v>11</v>
      </c>
      <c r="O29" s="24"/>
      <c r="P29" s="24"/>
    </row>
    <row r="30" spans="1:16" s="2" customFormat="1" x14ac:dyDescent="0.2">
      <c r="A30" s="14">
        <v>45523</v>
      </c>
      <c r="B30" s="14">
        <v>45529</v>
      </c>
      <c r="C30" s="15" t="s">
        <v>21</v>
      </c>
      <c r="D30" s="15" t="s">
        <v>3</v>
      </c>
      <c r="E30" s="30">
        <v>1.8</v>
      </c>
      <c r="F30" s="16"/>
      <c r="G30" s="16">
        <v>0.1</v>
      </c>
      <c r="H30" s="23"/>
      <c r="I30" s="18"/>
      <c r="J30" s="18"/>
      <c r="K30" s="25"/>
      <c r="L30" s="20">
        <v>10</v>
      </c>
      <c r="M30" s="20">
        <v>5.5</v>
      </c>
      <c r="N30" s="20">
        <v>10</v>
      </c>
      <c r="O30" s="24"/>
      <c r="P30" s="24"/>
    </row>
    <row r="31" spans="1:16" s="2" customFormat="1" x14ac:dyDescent="0.2">
      <c r="A31" s="14">
        <v>45523</v>
      </c>
      <c r="B31" s="14">
        <v>45529</v>
      </c>
      <c r="C31" s="15" t="s">
        <v>21</v>
      </c>
      <c r="D31" s="15" t="s">
        <v>4</v>
      </c>
      <c r="E31" s="16">
        <v>1.5</v>
      </c>
      <c r="F31" s="16"/>
      <c r="G31" s="16">
        <v>0.2</v>
      </c>
      <c r="H31" s="23"/>
      <c r="I31" s="18"/>
      <c r="J31" s="18"/>
      <c r="K31" s="25"/>
      <c r="L31" s="20">
        <v>16</v>
      </c>
      <c r="M31" s="20">
        <v>4.5</v>
      </c>
      <c r="N31" s="20">
        <v>10</v>
      </c>
      <c r="O31" s="24"/>
      <c r="P31" s="24"/>
    </row>
    <row r="32" spans="1:16" s="2" customFormat="1" ht="17" x14ac:dyDescent="0.2">
      <c r="A32" s="14">
        <v>45523</v>
      </c>
      <c r="B32" s="14">
        <v>45529</v>
      </c>
      <c r="C32" s="15" t="s">
        <v>22</v>
      </c>
      <c r="D32" s="15" t="s">
        <v>0</v>
      </c>
      <c r="E32" s="16"/>
      <c r="F32" s="26"/>
      <c r="G32" s="16">
        <v>0</v>
      </c>
      <c r="H32" s="23">
        <v>45505</v>
      </c>
      <c r="I32" s="18" t="s">
        <v>48</v>
      </c>
      <c r="J32" s="18"/>
      <c r="K32" s="16">
        <v>12</v>
      </c>
      <c r="L32" s="20">
        <v>10</v>
      </c>
      <c r="M32" s="20">
        <v>4</v>
      </c>
      <c r="N32" s="20">
        <v>5</v>
      </c>
      <c r="O32" s="24"/>
      <c r="P32" s="29" t="s">
        <v>51</v>
      </c>
    </row>
    <row r="33" spans="1:16" s="2" customFormat="1" ht="17" x14ac:dyDescent="0.2">
      <c r="A33" s="14">
        <v>45523</v>
      </c>
      <c r="B33" s="14">
        <v>45529</v>
      </c>
      <c r="C33" s="15" t="s">
        <v>22</v>
      </c>
      <c r="D33" s="15" t="s">
        <v>1</v>
      </c>
      <c r="E33" s="16"/>
      <c r="F33" s="26"/>
      <c r="G33" s="16">
        <v>0</v>
      </c>
      <c r="H33" s="23">
        <v>45505</v>
      </c>
      <c r="I33" s="18" t="s">
        <v>48</v>
      </c>
      <c r="J33" s="18"/>
      <c r="K33" s="16">
        <v>64</v>
      </c>
      <c r="L33" s="20">
        <v>11</v>
      </c>
      <c r="M33" s="20">
        <v>6</v>
      </c>
      <c r="N33" s="20">
        <v>10</v>
      </c>
      <c r="O33" s="24"/>
      <c r="P33" s="29" t="s">
        <v>51</v>
      </c>
    </row>
    <row r="34" spans="1:16" s="2" customFormat="1" ht="17" x14ac:dyDescent="0.2">
      <c r="A34" s="14">
        <v>45523</v>
      </c>
      <c r="B34" s="14">
        <v>45529</v>
      </c>
      <c r="C34" s="15" t="s">
        <v>22</v>
      </c>
      <c r="D34" s="15" t="s">
        <v>2</v>
      </c>
      <c r="E34" s="16"/>
      <c r="F34" s="26"/>
      <c r="G34" s="16">
        <v>0</v>
      </c>
      <c r="H34" s="23">
        <v>45505</v>
      </c>
      <c r="I34" s="18" t="s">
        <v>48</v>
      </c>
      <c r="J34" s="18"/>
      <c r="K34" s="16">
        <v>64</v>
      </c>
      <c r="L34" s="20">
        <v>11</v>
      </c>
      <c r="M34" s="20">
        <v>6</v>
      </c>
      <c r="N34" s="20">
        <v>9</v>
      </c>
      <c r="O34" s="24"/>
      <c r="P34" s="29" t="s">
        <v>51</v>
      </c>
    </row>
    <row r="35" spans="1:16" s="2" customFormat="1" ht="17" x14ac:dyDescent="0.2">
      <c r="A35" s="14">
        <v>45523</v>
      </c>
      <c r="B35" s="14">
        <v>45529</v>
      </c>
      <c r="C35" s="15" t="s">
        <v>22</v>
      </c>
      <c r="D35" s="15" t="s">
        <v>3</v>
      </c>
      <c r="E35" s="16"/>
      <c r="F35" s="26"/>
      <c r="G35" s="16">
        <v>0</v>
      </c>
      <c r="H35" s="23">
        <v>45505</v>
      </c>
      <c r="I35" s="18" t="s">
        <v>48</v>
      </c>
      <c r="J35" s="18"/>
      <c r="K35" s="16">
        <v>70</v>
      </c>
      <c r="L35" s="20">
        <v>11</v>
      </c>
      <c r="M35" s="20">
        <v>6</v>
      </c>
      <c r="N35" s="20">
        <v>10</v>
      </c>
      <c r="O35" s="24"/>
      <c r="P35" s="29" t="s">
        <v>51</v>
      </c>
    </row>
    <row r="36" spans="1:16" s="2" customFormat="1" ht="17" x14ac:dyDescent="0.2">
      <c r="A36" s="14">
        <v>45523</v>
      </c>
      <c r="B36" s="14">
        <v>45529</v>
      </c>
      <c r="C36" s="15" t="s">
        <v>22</v>
      </c>
      <c r="D36" s="15" t="s">
        <v>4</v>
      </c>
      <c r="E36" s="16"/>
      <c r="F36" s="26"/>
      <c r="G36" s="16">
        <v>0.2</v>
      </c>
      <c r="H36" s="23">
        <v>45505</v>
      </c>
      <c r="I36" s="18" t="s">
        <v>48</v>
      </c>
      <c r="J36" s="18"/>
      <c r="K36" s="16">
        <v>145</v>
      </c>
      <c r="L36" s="20">
        <v>11</v>
      </c>
      <c r="M36" s="20">
        <v>7</v>
      </c>
      <c r="N36" s="20">
        <v>11</v>
      </c>
      <c r="O36" s="24"/>
      <c r="P36" s="29" t="s">
        <v>51</v>
      </c>
    </row>
    <row r="37" spans="1:16" s="2" customFormat="1" ht="17" x14ac:dyDescent="0.2">
      <c r="A37" s="14">
        <v>45523</v>
      </c>
      <c r="B37" s="14">
        <v>45529</v>
      </c>
      <c r="C37" s="15" t="s">
        <v>23</v>
      </c>
      <c r="D37" s="15" t="s">
        <v>0</v>
      </c>
      <c r="E37" s="16"/>
      <c r="F37" s="26"/>
      <c r="G37" s="16">
        <v>0</v>
      </c>
      <c r="H37" s="17"/>
      <c r="I37" s="20"/>
      <c r="J37" s="18"/>
      <c r="K37" s="16">
        <v>92</v>
      </c>
      <c r="L37" s="20">
        <v>9</v>
      </c>
      <c r="M37" s="20">
        <v>5</v>
      </c>
      <c r="N37" s="20">
        <v>7</v>
      </c>
      <c r="O37" s="24" t="s">
        <v>45</v>
      </c>
      <c r="P37" s="24"/>
    </row>
    <row r="38" spans="1:16" s="2" customFormat="1" ht="17" x14ac:dyDescent="0.2">
      <c r="A38" s="14">
        <v>45523</v>
      </c>
      <c r="B38" s="14">
        <v>45529</v>
      </c>
      <c r="C38" s="15" t="s">
        <v>23</v>
      </c>
      <c r="D38" s="15" t="s">
        <v>1</v>
      </c>
      <c r="E38" s="16"/>
      <c r="F38" s="26"/>
      <c r="G38" s="16">
        <v>0</v>
      </c>
      <c r="H38" s="17"/>
      <c r="I38" s="20"/>
      <c r="J38" s="18"/>
      <c r="K38" s="16">
        <v>104</v>
      </c>
      <c r="L38" s="20">
        <v>9</v>
      </c>
      <c r="M38" s="20">
        <v>5</v>
      </c>
      <c r="N38" s="20">
        <v>6</v>
      </c>
      <c r="O38" s="24" t="s">
        <v>45</v>
      </c>
      <c r="P38" s="24"/>
    </row>
    <row r="39" spans="1:16" s="2" customFormat="1" ht="17" x14ac:dyDescent="0.2">
      <c r="A39" s="14">
        <v>45523</v>
      </c>
      <c r="B39" s="14">
        <v>45529</v>
      </c>
      <c r="C39" s="15" t="s">
        <v>23</v>
      </c>
      <c r="D39" s="15" t="s">
        <v>2</v>
      </c>
      <c r="E39" s="16"/>
      <c r="F39" s="26"/>
      <c r="G39" s="16">
        <v>0</v>
      </c>
      <c r="H39" s="17"/>
      <c r="I39" s="20"/>
      <c r="J39" s="18"/>
      <c r="K39" s="16">
        <v>36</v>
      </c>
      <c r="L39" s="20">
        <v>9</v>
      </c>
      <c r="M39" s="20">
        <v>5</v>
      </c>
      <c r="N39" s="20">
        <v>7</v>
      </c>
      <c r="O39" s="24" t="s">
        <v>45</v>
      </c>
      <c r="P39" s="24"/>
    </row>
    <row r="40" spans="1:16" s="2" customFormat="1" ht="17" x14ac:dyDescent="0.2">
      <c r="A40" s="14">
        <v>45523</v>
      </c>
      <c r="B40" s="14">
        <v>45529</v>
      </c>
      <c r="C40" s="15" t="s">
        <v>23</v>
      </c>
      <c r="D40" s="15" t="s">
        <v>3</v>
      </c>
      <c r="E40" s="16"/>
      <c r="F40" s="26"/>
      <c r="G40" s="16">
        <v>0</v>
      </c>
      <c r="H40" s="17"/>
      <c r="I40" s="20"/>
      <c r="J40" s="18"/>
      <c r="K40" s="16">
        <v>67</v>
      </c>
      <c r="L40" s="20">
        <v>9</v>
      </c>
      <c r="M40" s="20">
        <v>5</v>
      </c>
      <c r="N40" s="20">
        <v>7</v>
      </c>
      <c r="O40" s="24" t="s">
        <v>45</v>
      </c>
      <c r="P40" s="24"/>
    </row>
    <row r="41" spans="1:16" s="2" customFormat="1" ht="17" x14ac:dyDescent="0.2">
      <c r="A41" s="14">
        <v>45523</v>
      </c>
      <c r="B41" s="14">
        <v>45529</v>
      </c>
      <c r="C41" s="15" t="s">
        <v>23</v>
      </c>
      <c r="D41" s="15" t="s">
        <v>4</v>
      </c>
      <c r="E41" s="16"/>
      <c r="F41" s="26"/>
      <c r="G41" s="16">
        <v>0.2</v>
      </c>
      <c r="H41" s="17"/>
      <c r="I41" s="20"/>
      <c r="J41" s="18"/>
      <c r="K41" s="16">
        <v>121</v>
      </c>
      <c r="L41" s="20">
        <v>9</v>
      </c>
      <c r="M41" s="20">
        <v>6</v>
      </c>
      <c r="N41" s="20">
        <v>8</v>
      </c>
      <c r="O41" s="24" t="s">
        <v>45</v>
      </c>
      <c r="P41" s="24"/>
    </row>
  </sheetData>
  <phoneticPr fontId="3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Pislak Ocepek, Metka</dc:creator>
  <cp:lastModifiedBy>Milčinski, Luka</cp:lastModifiedBy>
  <cp:lastPrinted>2020-08-26T10:47:33Z</cp:lastPrinted>
  <dcterms:created xsi:type="dcterms:W3CDTF">2020-07-01T09:03:47Z</dcterms:created>
  <dcterms:modified xsi:type="dcterms:W3CDTF">2024-10-25T10:14:57Z</dcterms:modified>
</cp:coreProperties>
</file>